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'Лист1'!$A$1:$B$229</definedName>
  </definedNames>
  <calcPr fullCalcOnLoad="1"/>
</workbook>
</file>

<file path=xl/sharedStrings.xml><?xml version="1.0" encoding="utf-8"?>
<sst xmlns="http://schemas.openxmlformats.org/spreadsheetml/2006/main" count="249" uniqueCount="108">
  <si>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</si>
  <si>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</si>
  <si>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</si>
  <si>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</si>
  <si>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</si>
  <si>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содержание уборщика л/клеток</t>
  </si>
  <si>
    <t>Содержание мусоропроводов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</si>
  <si>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</si>
  <si>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</si>
  <si>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Техническое обслуживание лифтового хозяйства (Техническое обслуживание лифтов, техническое освительствование или диагностика лифтов, страхование лифтов)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</si>
  <si>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</si>
  <si>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</si>
  <si>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</si>
  <si>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</si>
  <si>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>Информация о выполненных работах (оказанных услугах) по содержанию и ремонту общего имущества в многоквартирном жилом доме №7 по у. Грибоедова, выполненных непосредственно управляющей организацией и сторонними организациями в 2015году</t>
  </si>
  <si>
    <t>Вывоз КГО</t>
  </si>
  <si>
    <t>Установка окна ПВХ в колясочной подъезда №7</t>
  </si>
  <si>
    <t>Смена арматуры системы ХВС кв.120 (аварийно)</t>
  </si>
  <si>
    <t>Слив и наполнение водой системы отопления  (остановка котельной)</t>
  </si>
  <si>
    <t>прочистка системы канализации МОП вручную подъезд №5</t>
  </si>
  <si>
    <t>смена замка МОП подъезд №7</t>
  </si>
  <si>
    <t>изготовление и установка поручня - подъезд №4</t>
  </si>
  <si>
    <r>
      <t>Итого за месяц:</t>
    </r>
    <r>
      <rPr>
        <sz val="12"/>
        <rFont val="Times New Roman"/>
        <family val="1"/>
      </rPr>
      <t>  </t>
    </r>
  </si>
  <si>
    <t>Февраль</t>
  </si>
  <si>
    <t>Замена мусорного клапана подъезды №1,№2</t>
  </si>
  <si>
    <t>Установка окна ПВХ  МОП (14 шт)</t>
  </si>
  <si>
    <t>Март</t>
  </si>
  <si>
    <t>Прочистка системы канализации МОП вручную подъезд №4, №7</t>
  </si>
  <si>
    <t>Смена арматуры системы отопления  МОП (подъезды №1-№7)</t>
  </si>
  <si>
    <t>Смена крана кв.213 и закольцовка системы ГВС МОП кв.155</t>
  </si>
  <si>
    <t>Прочистка системы канализации МОП вручную подъезд №5</t>
  </si>
  <si>
    <t>Ремонт колясочной - подъезд №7</t>
  </si>
  <si>
    <t>Апрель</t>
  </si>
  <si>
    <t>Смена арматуры системы ГВС  МОП (подъезд №7)</t>
  </si>
  <si>
    <t>Прочистка системы канализации МОП вручную подъезды №4,  №5, №1</t>
  </si>
  <si>
    <t>Смена полотенцесушителя кв.244</t>
  </si>
  <si>
    <t>Ремонт колясочной (установка деревянной двери и смена линолеума)- подъезд №7</t>
  </si>
  <si>
    <t>ремонт стояка системы ГВС кв.128</t>
  </si>
  <si>
    <t>ремонт стояка системы канализации кв.209</t>
  </si>
  <si>
    <t>Май</t>
  </si>
  <si>
    <t>окраска входных металлических дверей в подъезды №1-7</t>
  </si>
  <si>
    <t>установка окон ПВХ (6 шт) в подъездах 1,2,6</t>
  </si>
  <si>
    <t>замена трубопровода системы канализации -подъезд №5, изготовление опоры под трубу - под.№6, рмонт ливневой канализации- под.№3</t>
  </si>
  <si>
    <t>замена арматуры системы ГВС МОП кв.195, под. №7</t>
  </si>
  <si>
    <t>ремонт межпанельных швов кв.181</t>
  </si>
  <si>
    <t>установка окон ПВХ (8 шт) в подъездах №1-7 (8-9 этажи)</t>
  </si>
  <si>
    <t>Техническое обслуживание общедомовых приборов учета ХВС и тепловой энергии на отопление и ГВС + ТО системы отопления</t>
  </si>
  <si>
    <t>Июнь</t>
  </si>
  <si>
    <t>Выкашивание газонов газонокосилкой</t>
  </si>
  <si>
    <t>ремонт полисадника подъезды  №1-7</t>
  </si>
  <si>
    <t>прочистка системы канализации МОП - подъезд №7</t>
  </si>
  <si>
    <t>ремонт межпанельных швов кв.34,69,70,71,72</t>
  </si>
  <si>
    <t>окраска забора на придомовой территории</t>
  </si>
  <si>
    <t xml:space="preserve">Техническое обслуживание общедомовых приборов учета ХВС и тепловой энергии на отопление и ГВС </t>
  </si>
  <si>
    <t>ремонт мягкой кровли козырьков балконов кв.34,69,70</t>
  </si>
  <si>
    <t>Июль</t>
  </si>
  <si>
    <t>установка деревянной двери в подъезд №1</t>
  </si>
  <si>
    <t>изготовление и установка металлической двери в подвал</t>
  </si>
  <si>
    <t>смена замка МОП в мусорную камеру</t>
  </si>
  <si>
    <t>ремонт стояка системы отопления подъезд №7</t>
  </si>
  <si>
    <t>смена арматуры системы ГВС МОП кв.252</t>
  </si>
  <si>
    <t>ремонт розлива системы ХВС  МОП подъезд №2</t>
  </si>
  <si>
    <t>изготовление и установка металлического ограждения на придомовой территории</t>
  </si>
  <si>
    <t>Август</t>
  </si>
  <si>
    <t>ремонт стояка системы отопления подъезд №3 (подвал)</t>
  </si>
  <si>
    <t>смена запорнойарматуры системы ГВС подъезд №3</t>
  </si>
  <si>
    <t xml:space="preserve">окраска детского оборудования и забора </t>
  </si>
  <si>
    <t>прокладка трубопровода системы ХВС для полива - подъезд №6,7</t>
  </si>
  <si>
    <t>изготовление и установка металлических поручней подъезды №2,3, установка столбов</t>
  </si>
  <si>
    <t>Сентябрь</t>
  </si>
  <si>
    <t>Техническое обслуживание вентиляционных каналов (проверка их состояния и функционирования (по графику), прочистка (при необходимости).</t>
  </si>
  <si>
    <t>поверка ОДПУ системы отпления</t>
  </si>
  <si>
    <t>снятие напольного покрытия подъезд №4</t>
  </si>
  <si>
    <t>смена запорной арматуры системы ХВС подъезд №3</t>
  </si>
  <si>
    <t>смена запорной арматуры системы ГВС подъезд №4</t>
  </si>
  <si>
    <t>изготовление и установка метталической опоры под трубопровод системы отопления в подвале №4</t>
  </si>
  <si>
    <t>ремонт мусорного контейнера - подъезд №3</t>
  </si>
  <si>
    <t>смена запорной арматуры системы ХВС МОП кв.71,236</t>
  </si>
  <si>
    <t>прочистка системы канализации МОП  - подъезд №4</t>
  </si>
  <si>
    <t>смена дверных блоков входа в подъезды №3,4</t>
  </si>
  <si>
    <t>Октябрь</t>
  </si>
  <si>
    <t>Дезинсекция подвала</t>
  </si>
  <si>
    <t>прочистка системы канализации МОП  - подъезд №6, замена труб системы канализации подъезд №7</t>
  </si>
  <si>
    <t>Смена дверного блока МОП - подъезд №6</t>
  </si>
  <si>
    <t>укладка напольной плитки подъезды №3</t>
  </si>
  <si>
    <t>укладка напольной плитки подъезды №4</t>
  </si>
  <si>
    <t>смена ламп дворового освещения</t>
  </si>
  <si>
    <t>прочистка системы канализации МОП  - подъезд №1</t>
  </si>
  <si>
    <t>Ноябрь</t>
  </si>
  <si>
    <t>Прочистка вентиляционных каналов кв.220</t>
  </si>
  <si>
    <t>Замена стояка системы ХВС  МОП кв.98,102 (аварийно)</t>
  </si>
  <si>
    <t>изготовление и установка металл. Каркаса под резиновый коврик под.3,4,7</t>
  </si>
  <si>
    <t>замена арматуры системы ХВС МОП кв.117</t>
  </si>
  <si>
    <t>ремонт стояка системы ГВС кв.128, кв.41</t>
  </si>
  <si>
    <t>замена арматуры системы ГВС МОП кв.49</t>
  </si>
  <si>
    <t>замена воздушника на радиаторе кв.214</t>
  </si>
  <si>
    <t>укладка напольной плитки - подъезд №1</t>
  </si>
  <si>
    <t>укладка напольной плитки - подъезд №2</t>
  </si>
  <si>
    <t>укладка напольной плитки - подъезд №5</t>
  </si>
  <si>
    <t xml:space="preserve">возмездное оказание услуг ООО «ЖЭЦ-Управление» по ежемесячному предоставлению платежных документов на уплату взносов по капитальному ремонту на специальный счет </t>
  </si>
  <si>
    <t>Замена стояка системы ГВС МОП (полотенцесушитель) кв.98,102 (аварийно)</t>
  </si>
  <si>
    <t>Декабрь</t>
  </si>
  <si>
    <t>ТО газового оборудования</t>
  </si>
  <si>
    <t>укладка напольной плитки - подъезд №6</t>
  </si>
  <si>
    <t>смена арматуры системы ГВС МОП кв.33</t>
  </si>
  <si>
    <t>установка крана для развоздушивания п/сушителя кв.250</t>
  </si>
  <si>
    <t>смена арматуры системы отопления  МОП (подъезды №6-№7)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</si>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</sst>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8"/>
  <sheetViews>
    <sheetView tabSelected="1" zoomScaleSheetLayoutView="100" workbookViewId="0" topLeftCell="A238">
      <selection activeCell="B242" sqref="B242"/>
    </sheetView>
  </sheetViews>
  <sheetFormatPr defaultColWidth="9.140625" defaultRowHeight="12.75"/>
  <cols>
    <col min="1" max="1" width="80.7109375" style="0" customWidth="1"/>
    <col min="2" max="2" width="16.8515625" style="0" customWidth="1"/>
  </cols>
  <sheetData>
    <row r="1" spans="1:2" ht="51" customHeight="1">
      <c r="A1" s="8" t="s">
        <v>14</v>
      </c>
      <c r="B1" s="9"/>
    </row>
    <row r="2" spans="1:2" ht="30" customHeight="1">
      <c r="A2" s="1" t="s">
        <v>0</v>
      </c>
      <c r="B2" s="1" t="s">
        <v>1</v>
      </c>
    </row>
    <row r="3" spans="1:2" ht="30" customHeight="1">
      <c r="A3" s="7" t="s">
        <v>2</v>
      </c>
      <c r="B3" s="7"/>
    </row>
    <row r="4" spans="1:2" ht="45.75" customHeight="1">
      <c r="A4" s="2" t="s">
        <v>4</v>
      </c>
      <c r="B4" s="3">
        <v>18610.65</v>
      </c>
    </row>
    <row r="5" spans="1:2" ht="30" customHeight="1">
      <c r="A5" s="2" t="s">
        <v>5</v>
      </c>
      <c r="B5" s="3">
        <v>11948.57</v>
      </c>
    </row>
    <row r="6" spans="1:2" ht="48.75" customHeight="1">
      <c r="A6" s="2" t="s">
        <v>3</v>
      </c>
      <c r="B6" s="3">
        <v>60347.76</v>
      </c>
    </row>
    <row r="7" spans="1:2" ht="29.25" customHeight="1">
      <c r="A7" s="2" t="s">
        <v>6</v>
      </c>
      <c r="B7" s="3">
        <v>17926.43</v>
      </c>
    </row>
    <row r="8" spans="1:2" ht="27" customHeight="1">
      <c r="A8" s="2" t="s">
        <v>15</v>
      </c>
      <c r="B8" s="3">
        <v>2030</v>
      </c>
    </row>
    <row r="9" spans="1:2" ht="30" customHeight="1">
      <c r="A9" s="2" t="s">
        <v>7</v>
      </c>
      <c r="B9" s="3">
        <v>33663.38</v>
      </c>
    </row>
    <row r="10" spans="1:2" ht="30" customHeight="1">
      <c r="A10" s="2" t="s">
        <v>11</v>
      </c>
      <c r="B10" s="3">
        <v>3842.34</v>
      </c>
    </row>
    <row r="11" spans="1:2" ht="48.75" customHeight="1">
      <c r="A11" s="2" t="s">
        <v>12</v>
      </c>
      <c r="B11" s="3">
        <v>2412.11</v>
      </c>
    </row>
    <row r="12" spans="1:2" ht="30" customHeight="1">
      <c r="A12" s="2" t="s">
        <v>10</v>
      </c>
      <c r="B12" s="3">
        <v>5019.61</v>
      </c>
    </row>
    <row r="13" spans="1:2" ht="30" customHeight="1">
      <c r="A13" s="2" t="s">
        <v>8</v>
      </c>
      <c r="B13" s="3">
        <v>21527.94</v>
      </c>
    </row>
    <row r="14" spans="1:2" ht="52.5" customHeight="1">
      <c r="A14" s="2" t="s">
        <v>9</v>
      </c>
      <c r="B14" s="3">
        <v>11884.44</v>
      </c>
    </row>
    <row r="15" spans="1:2" ht="30" customHeight="1">
      <c r="A15" s="2" t="s">
        <v>13</v>
      </c>
      <c r="B15" s="3">
        <v>27232.67</v>
      </c>
    </row>
    <row r="16" spans="1:2" ht="30" customHeight="1">
      <c r="A16" s="2" t="s">
        <v>16</v>
      </c>
      <c r="B16" s="3">
        <v>11290</v>
      </c>
    </row>
    <row r="17" spans="1:2" ht="30" customHeight="1">
      <c r="A17" s="2" t="s">
        <v>17</v>
      </c>
      <c r="B17" s="3">
        <v>430</v>
      </c>
    </row>
    <row r="18" spans="1:2" ht="30" customHeight="1">
      <c r="A18" s="2" t="s">
        <v>18</v>
      </c>
      <c r="B18" s="3">
        <v>11661</v>
      </c>
    </row>
    <row r="19" spans="1:2" ht="30" customHeight="1">
      <c r="A19" s="2" t="s">
        <v>19</v>
      </c>
      <c r="B19" s="3">
        <v>1159</v>
      </c>
    </row>
    <row r="20" spans="1:2" ht="30" customHeight="1">
      <c r="A20" s="2" t="s">
        <v>20</v>
      </c>
      <c r="B20" s="3">
        <v>249</v>
      </c>
    </row>
    <row r="21" spans="1:2" ht="30" customHeight="1">
      <c r="A21" s="2" t="s">
        <v>21</v>
      </c>
      <c r="B21" s="3">
        <v>3007</v>
      </c>
    </row>
    <row r="22" spans="1:2" ht="30" customHeight="1">
      <c r="A22" s="4" t="s">
        <v>22</v>
      </c>
      <c r="B22" s="4">
        <f>SUM(B4:B21)</f>
        <v>244241.89999999997</v>
      </c>
    </row>
    <row r="23" spans="1:2" ht="30" customHeight="1">
      <c r="A23" s="7" t="s">
        <v>23</v>
      </c>
      <c r="B23" s="7"/>
    </row>
    <row r="24" spans="1:2" ht="45" customHeight="1">
      <c r="A24" s="2" t="s">
        <v>4</v>
      </c>
      <c r="B24" s="3">
        <v>18610.65</v>
      </c>
    </row>
    <row r="25" spans="1:2" ht="30" customHeight="1">
      <c r="A25" s="2" t="s">
        <v>5</v>
      </c>
      <c r="B25" s="3">
        <v>11948.57</v>
      </c>
    </row>
    <row r="26" spans="1:2" ht="48.75" customHeight="1">
      <c r="A26" s="2" t="s">
        <v>3</v>
      </c>
      <c r="B26" s="3">
        <v>60347.76</v>
      </c>
    </row>
    <row r="27" spans="1:2" ht="30" customHeight="1">
      <c r="A27" s="2" t="s">
        <v>6</v>
      </c>
      <c r="B27" s="3">
        <v>17926.43</v>
      </c>
    </row>
    <row r="28" spans="1:2" ht="30" customHeight="1">
      <c r="A28" s="2" t="s">
        <v>7</v>
      </c>
      <c r="B28" s="3">
        <v>33663.38</v>
      </c>
    </row>
    <row r="29" spans="1:2" ht="30" customHeight="1">
      <c r="A29" s="2" t="s">
        <v>11</v>
      </c>
      <c r="B29" s="3">
        <v>3871.76</v>
      </c>
    </row>
    <row r="30" spans="1:2" ht="30" customHeight="1">
      <c r="A30" s="2" t="s">
        <v>12</v>
      </c>
      <c r="B30" s="3">
        <v>2412.11</v>
      </c>
    </row>
    <row r="31" spans="1:2" ht="30" customHeight="1">
      <c r="A31" s="2" t="s">
        <v>10</v>
      </c>
      <c r="B31" s="3">
        <v>5019.61</v>
      </c>
    </row>
    <row r="32" spans="1:2" ht="30" customHeight="1">
      <c r="A32" s="2" t="s">
        <v>8</v>
      </c>
      <c r="B32" s="3">
        <v>21527.94</v>
      </c>
    </row>
    <row r="33" spans="1:2" ht="52.5" customHeight="1">
      <c r="A33" s="2" t="s">
        <v>9</v>
      </c>
      <c r="B33" s="3">
        <v>6440</v>
      </c>
    </row>
    <row r="34" spans="1:2" ht="30" customHeight="1">
      <c r="A34" s="2" t="s">
        <v>13</v>
      </c>
      <c r="B34" s="3">
        <v>23229.53</v>
      </c>
    </row>
    <row r="35" spans="1:2" ht="30" customHeight="1">
      <c r="A35" s="2" t="s">
        <v>24</v>
      </c>
      <c r="B35" s="3">
        <v>9991</v>
      </c>
    </row>
    <row r="36" spans="1:2" ht="30" customHeight="1">
      <c r="A36" s="2" t="s">
        <v>25</v>
      </c>
      <c r="B36" s="3">
        <v>157200</v>
      </c>
    </row>
    <row r="37" spans="1:2" ht="27.75" customHeight="1">
      <c r="A37" s="4" t="s">
        <v>22</v>
      </c>
      <c r="B37" s="4">
        <f>SUM(B24:B36)</f>
        <v>372188.74</v>
      </c>
    </row>
    <row r="38" spans="1:2" ht="30" customHeight="1">
      <c r="A38" s="7" t="s">
        <v>26</v>
      </c>
      <c r="B38" s="7"/>
    </row>
    <row r="39" spans="1:2" ht="51" customHeight="1">
      <c r="A39" s="2" t="s">
        <v>4</v>
      </c>
      <c r="B39" s="3">
        <v>18610.65</v>
      </c>
    </row>
    <row r="40" spans="1:2" ht="30" customHeight="1">
      <c r="A40" s="2" t="s">
        <v>5</v>
      </c>
      <c r="B40" s="3">
        <v>11948.57</v>
      </c>
    </row>
    <row r="41" spans="1:2" ht="30" customHeight="1">
      <c r="A41" s="2" t="s">
        <v>3</v>
      </c>
      <c r="B41" s="3">
        <v>60347.76</v>
      </c>
    </row>
    <row r="42" spans="1:2" ht="30" customHeight="1">
      <c r="A42" s="2" t="s">
        <v>6</v>
      </c>
      <c r="B42" s="3">
        <v>17926.43</v>
      </c>
    </row>
    <row r="43" spans="1:2" ht="30" customHeight="1">
      <c r="A43" s="2" t="s">
        <v>7</v>
      </c>
      <c r="B43" s="3">
        <v>33663.38</v>
      </c>
    </row>
    <row r="44" spans="1:2" ht="30" customHeight="1">
      <c r="A44" s="2" t="s">
        <v>11</v>
      </c>
      <c r="B44" s="3">
        <v>4189.4</v>
      </c>
    </row>
    <row r="45" spans="1:2" ht="30" customHeight="1">
      <c r="A45" s="2" t="s">
        <v>12</v>
      </c>
      <c r="B45" s="3">
        <v>2412.11</v>
      </c>
    </row>
    <row r="46" spans="1:2" ht="30" customHeight="1">
      <c r="A46" s="2" t="s">
        <v>10</v>
      </c>
      <c r="B46" s="3">
        <v>5019.61</v>
      </c>
    </row>
    <row r="47" spans="1:2" ht="30" customHeight="1">
      <c r="A47" s="2" t="s">
        <v>8</v>
      </c>
      <c r="B47" s="3">
        <v>21527.94</v>
      </c>
    </row>
    <row r="48" spans="1:2" ht="50.25" customHeight="1">
      <c r="A48" s="2" t="s">
        <v>9</v>
      </c>
      <c r="B48" s="3">
        <v>58440</v>
      </c>
    </row>
    <row r="49" spans="1:2" ht="30" customHeight="1">
      <c r="A49" s="2" t="s">
        <v>13</v>
      </c>
      <c r="B49" s="3">
        <v>25236.68</v>
      </c>
    </row>
    <row r="50" spans="1:2" ht="30" customHeight="1">
      <c r="A50" s="2" t="s">
        <v>27</v>
      </c>
      <c r="B50" s="3">
        <v>956.5</v>
      </c>
    </row>
    <row r="51" spans="1:2" ht="30" customHeight="1">
      <c r="A51" s="2" t="s">
        <v>28</v>
      </c>
      <c r="B51" s="3">
        <v>1508</v>
      </c>
    </row>
    <row r="52" spans="1:2" ht="30" customHeight="1">
      <c r="A52" s="2" t="s">
        <v>29</v>
      </c>
      <c r="B52" s="3">
        <v>3551</v>
      </c>
    </row>
    <row r="53" spans="1:2" ht="30" customHeight="1">
      <c r="A53" s="2" t="s">
        <v>30</v>
      </c>
      <c r="B53" s="3">
        <v>1230</v>
      </c>
    </row>
    <row r="54" spans="1:2" ht="30" customHeight="1">
      <c r="A54" s="2" t="s">
        <v>15</v>
      </c>
      <c r="B54" s="3">
        <v>7165</v>
      </c>
    </row>
    <row r="55" spans="1:2" ht="30" customHeight="1">
      <c r="A55" s="2" t="s">
        <v>31</v>
      </c>
      <c r="B55" s="3">
        <v>34716</v>
      </c>
    </row>
    <row r="56" spans="1:2" ht="30" customHeight="1">
      <c r="A56" s="4" t="s">
        <v>22</v>
      </c>
      <c r="B56" s="4">
        <f>SUM(B39:B55)</f>
        <v>308449.02999999997</v>
      </c>
    </row>
    <row r="57" spans="1:2" ht="23.25" customHeight="1">
      <c r="A57" s="7" t="s">
        <v>32</v>
      </c>
      <c r="B57" s="7"/>
    </row>
    <row r="58" spans="1:2" ht="48.75" customHeight="1">
      <c r="A58" s="2" t="s">
        <v>4</v>
      </c>
      <c r="B58" s="3">
        <v>18610.65</v>
      </c>
    </row>
    <row r="59" spans="1:2" ht="22.5" customHeight="1">
      <c r="A59" s="2" t="s">
        <v>5</v>
      </c>
      <c r="B59" s="3">
        <v>11948.57</v>
      </c>
    </row>
    <row r="60" spans="1:2" ht="47.25" customHeight="1">
      <c r="A60" s="2" t="s">
        <v>3</v>
      </c>
      <c r="B60" s="3">
        <v>60347.76</v>
      </c>
    </row>
    <row r="61" spans="1:2" ht="30" customHeight="1">
      <c r="A61" s="2" t="s">
        <v>6</v>
      </c>
      <c r="B61" s="3">
        <v>17926.43</v>
      </c>
    </row>
    <row r="62" spans="1:2" ht="30" customHeight="1">
      <c r="A62" s="2" t="s">
        <v>7</v>
      </c>
      <c r="B62" s="3">
        <v>33663.38</v>
      </c>
    </row>
    <row r="63" spans="1:2" ht="30" customHeight="1">
      <c r="A63" s="2" t="s">
        <v>11</v>
      </c>
      <c r="B63" s="3">
        <v>4136.51</v>
      </c>
    </row>
    <row r="64" spans="1:2" ht="30" customHeight="1">
      <c r="A64" s="2" t="s">
        <v>12</v>
      </c>
      <c r="B64" s="3">
        <v>2412.11</v>
      </c>
    </row>
    <row r="65" spans="1:2" ht="30" customHeight="1">
      <c r="A65" s="2" t="s">
        <v>10</v>
      </c>
      <c r="B65" s="3">
        <v>5043.54</v>
      </c>
    </row>
    <row r="66" spans="1:2" ht="30" customHeight="1">
      <c r="A66" s="2" t="s">
        <v>8</v>
      </c>
      <c r="B66" s="3">
        <v>21504</v>
      </c>
    </row>
    <row r="67" spans="1:2" ht="30" customHeight="1">
      <c r="A67" s="2" t="s">
        <v>9</v>
      </c>
      <c r="B67" s="3">
        <v>6440</v>
      </c>
    </row>
    <row r="68" spans="1:2" ht="30" customHeight="1">
      <c r="A68" s="2" t="s">
        <v>13</v>
      </c>
      <c r="B68" s="3">
        <v>25236.68</v>
      </c>
    </row>
    <row r="69" spans="1:2" ht="30" customHeight="1">
      <c r="A69" s="2" t="s">
        <v>34</v>
      </c>
      <c r="B69" s="3">
        <v>4955</v>
      </c>
    </row>
    <row r="70" spans="1:2" ht="30" customHeight="1">
      <c r="A70" s="2" t="s">
        <v>33</v>
      </c>
      <c r="B70" s="3">
        <v>700</v>
      </c>
    </row>
    <row r="71" spans="1:2" ht="30" customHeight="1">
      <c r="A71" s="2" t="s">
        <v>35</v>
      </c>
      <c r="B71" s="3">
        <v>506</v>
      </c>
    </row>
    <row r="72" spans="1:2" ht="30" customHeight="1">
      <c r="A72" s="2" t="s">
        <v>15</v>
      </c>
      <c r="B72" s="3">
        <v>2030</v>
      </c>
    </row>
    <row r="73" spans="1:2" ht="30" customHeight="1">
      <c r="A73" s="2" t="s">
        <v>36</v>
      </c>
      <c r="B73" s="3">
        <v>21550</v>
      </c>
    </row>
    <row r="74" spans="1:2" ht="30" customHeight="1">
      <c r="A74" s="2" t="s">
        <v>37</v>
      </c>
      <c r="B74" s="3">
        <v>590</v>
      </c>
    </row>
    <row r="75" spans="1:2" ht="30" customHeight="1">
      <c r="A75" s="2" t="s">
        <v>38</v>
      </c>
      <c r="B75" s="3">
        <v>576</v>
      </c>
    </row>
    <row r="76" spans="1:2" ht="30" customHeight="1">
      <c r="A76" s="4" t="s">
        <v>22</v>
      </c>
      <c r="B76" s="4">
        <f>SUM(B58:B75)</f>
        <v>238176.63</v>
      </c>
    </row>
    <row r="77" spans="1:2" ht="30" customHeight="1">
      <c r="A77" s="7" t="s">
        <v>39</v>
      </c>
      <c r="B77" s="7"/>
    </row>
    <row r="78" spans="1:2" ht="45.75" customHeight="1">
      <c r="A78" s="2" t="s">
        <v>4</v>
      </c>
      <c r="B78" s="3">
        <v>18610.65</v>
      </c>
    </row>
    <row r="79" spans="1:2" ht="30" customHeight="1">
      <c r="A79" s="2" t="s">
        <v>5</v>
      </c>
      <c r="B79" s="3">
        <v>11948.57</v>
      </c>
    </row>
    <row r="80" spans="1:2" ht="47.25" customHeight="1">
      <c r="A80" s="2" t="s">
        <v>3</v>
      </c>
      <c r="B80" s="3">
        <v>60347.76</v>
      </c>
    </row>
    <row r="81" spans="1:2" ht="30" customHeight="1">
      <c r="A81" s="2" t="s">
        <v>6</v>
      </c>
      <c r="B81" s="3">
        <v>17926.43</v>
      </c>
    </row>
    <row r="82" spans="1:2" ht="30" customHeight="1">
      <c r="A82" s="2" t="s">
        <v>7</v>
      </c>
      <c r="B82" s="3">
        <v>33663.38</v>
      </c>
    </row>
    <row r="83" spans="1:2" ht="30" customHeight="1">
      <c r="A83" s="2" t="s">
        <v>11</v>
      </c>
      <c r="B83" s="3">
        <v>3842.34</v>
      </c>
    </row>
    <row r="84" spans="1:2" ht="30" customHeight="1">
      <c r="A84" s="2" t="s">
        <v>46</v>
      </c>
      <c r="B84" s="3">
        <v>22436.01</v>
      </c>
    </row>
    <row r="85" spans="1:2" ht="30" customHeight="1">
      <c r="A85" s="2" t="s">
        <v>10</v>
      </c>
      <c r="B85" s="3">
        <v>5043.54</v>
      </c>
    </row>
    <row r="86" spans="1:2" ht="30" customHeight="1">
      <c r="A86" s="2" t="s">
        <v>8</v>
      </c>
      <c r="B86" s="3">
        <v>21504</v>
      </c>
    </row>
    <row r="87" spans="1:2" ht="43.5" customHeight="1">
      <c r="A87" s="2" t="s">
        <v>9</v>
      </c>
      <c r="B87" s="3">
        <v>6440</v>
      </c>
    </row>
    <row r="88" spans="1:2" ht="30" customHeight="1">
      <c r="A88" s="2" t="s">
        <v>13</v>
      </c>
      <c r="B88" s="3">
        <v>25209.19</v>
      </c>
    </row>
    <row r="89" spans="1:2" ht="30" customHeight="1">
      <c r="A89" s="2" t="s">
        <v>15</v>
      </c>
      <c r="B89" s="3">
        <v>9872.89</v>
      </c>
    </row>
    <row r="90" spans="1:2" ht="30" customHeight="1">
      <c r="A90" s="2" t="s">
        <v>40</v>
      </c>
      <c r="B90" s="3">
        <v>3423</v>
      </c>
    </row>
    <row r="91" spans="1:2" ht="30" customHeight="1">
      <c r="A91" s="2" t="s">
        <v>41</v>
      </c>
      <c r="B91" s="3">
        <v>57521</v>
      </c>
    </row>
    <row r="92" spans="1:2" ht="32.25" customHeight="1">
      <c r="A92" s="2" t="s">
        <v>42</v>
      </c>
      <c r="B92" s="3">
        <v>2975</v>
      </c>
    </row>
    <row r="93" spans="1:2" ht="32.25" customHeight="1">
      <c r="A93" s="2" t="s">
        <v>43</v>
      </c>
      <c r="B93" s="3">
        <v>1240</v>
      </c>
    </row>
    <row r="94" spans="1:2" ht="32.25" customHeight="1">
      <c r="A94" s="2" t="s">
        <v>44</v>
      </c>
      <c r="B94" s="3">
        <v>3038</v>
      </c>
    </row>
    <row r="95" spans="1:2" ht="32.25" customHeight="1">
      <c r="A95" s="2" t="s">
        <v>45</v>
      </c>
      <c r="B95" s="3">
        <v>84355</v>
      </c>
    </row>
    <row r="96" spans="1:2" ht="30" customHeight="1">
      <c r="A96" s="4" t="s">
        <v>22</v>
      </c>
      <c r="B96" s="4">
        <f>SUM(B78:B95)</f>
        <v>389396.76</v>
      </c>
    </row>
    <row r="97" spans="1:2" ht="30" customHeight="1">
      <c r="A97" s="7" t="s">
        <v>47</v>
      </c>
      <c r="B97" s="7"/>
    </row>
    <row r="98" spans="1:2" ht="47.25" customHeight="1">
      <c r="A98" s="2" t="s">
        <v>4</v>
      </c>
      <c r="B98" s="3">
        <v>18610.65</v>
      </c>
    </row>
    <row r="99" spans="1:2" ht="30" customHeight="1">
      <c r="A99" s="2" t="s">
        <v>5</v>
      </c>
      <c r="B99" s="3">
        <v>11948.57</v>
      </c>
    </row>
    <row r="100" spans="1:2" ht="52.5" customHeight="1">
      <c r="A100" s="2" t="s">
        <v>3</v>
      </c>
      <c r="B100" s="3">
        <v>60347.76</v>
      </c>
    </row>
    <row r="101" spans="1:2" ht="30" customHeight="1">
      <c r="A101" s="2" t="s">
        <v>6</v>
      </c>
      <c r="B101" s="3">
        <v>17926.43</v>
      </c>
    </row>
    <row r="102" spans="1:2" ht="30" customHeight="1">
      <c r="A102" s="2" t="s">
        <v>7</v>
      </c>
      <c r="B102" s="3">
        <v>33663.38</v>
      </c>
    </row>
    <row r="103" spans="1:2" ht="30" customHeight="1">
      <c r="A103" s="2" t="s">
        <v>11</v>
      </c>
      <c r="B103" s="3">
        <v>4012.65</v>
      </c>
    </row>
    <row r="104" spans="1:2" ht="30" customHeight="1">
      <c r="A104" s="2" t="s">
        <v>53</v>
      </c>
      <c r="B104" s="3">
        <v>2412.11</v>
      </c>
    </row>
    <row r="105" spans="1:2" ht="30" customHeight="1">
      <c r="A105" s="2" t="s">
        <v>10</v>
      </c>
      <c r="B105" s="3">
        <v>5043.54</v>
      </c>
    </row>
    <row r="106" spans="1:2" ht="30" customHeight="1">
      <c r="A106" s="2" t="s">
        <v>8</v>
      </c>
      <c r="B106" s="3">
        <v>21504</v>
      </c>
    </row>
    <row r="107" spans="1:2" ht="30" customHeight="1">
      <c r="A107" s="2" t="s">
        <v>9</v>
      </c>
      <c r="B107" s="3">
        <v>6440</v>
      </c>
    </row>
    <row r="108" spans="1:2" ht="30" customHeight="1">
      <c r="A108" s="2" t="s">
        <v>13</v>
      </c>
      <c r="B108" s="3">
        <v>25209.19</v>
      </c>
    </row>
    <row r="109" spans="1:2" ht="30" customHeight="1">
      <c r="A109" s="2" t="s">
        <v>15</v>
      </c>
      <c r="B109" s="3">
        <v>1370.25</v>
      </c>
    </row>
    <row r="110" spans="1:2" ht="30" customHeight="1">
      <c r="A110" s="2" t="s">
        <v>48</v>
      </c>
      <c r="B110" s="3">
        <v>15950</v>
      </c>
    </row>
    <row r="111" spans="1:2" ht="30" customHeight="1">
      <c r="A111" s="2" t="s">
        <v>49</v>
      </c>
      <c r="B111" s="3">
        <v>10854</v>
      </c>
    </row>
    <row r="112" spans="1:2" ht="30" customHeight="1">
      <c r="A112" s="2" t="s">
        <v>50</v>
      </c>
      <c r="B112" s="3">
        <v>1023</v>
      </c>
    </row>
    <row r="113" spans="1:2" ht="30" customHeight="1">
      <c r="A113" s="2" t="s">
        <v>51</v>
      </c>
      <c r="B113" s="3">
        <v>12532</v>
      </c>
    </row>
    <row r="114" spans="1:2" ht="30" customHeight="1">
      <c r="A114" s="2" t="s">
        <v>54</v>
      </c>
      <c r="B114" s="3">
        <v>18244</v>
      </c>
    </row>
    <row r="115" spans="1:2" ht="30" customHeight="1">
      <c r="A115" s="2" t="s">
        <v>52</v>
      </c>
      <c r="B115" s="3">
        <v>21212</v>
      </c>
    </row>
    <row r="116" spans="1:2" ht="30" customHeight="1">
      <c r="A116" s="4" t="s">
        <v>22</v>
      </c>
      <c r="B116" s="4">
        <f>SUM(B98:B115)</f>
        <v>288303.53</v>
      </c>
    </row>
    <row r="117" spans="1:2" ht="30" customHeight="1">
      <c r="A117" s="7" t="s">
        <v>55</v>
      </c>
      <c r="B117" s="7"/>
    </row>
    <row r="118" spans="1:2" ht="44.25" customHeight="1">
      <c r="A118" s="2" t="s">
        <v>4</v>
      </c>
      <c r="B118" s="3">
        <v>18607.52</v>
      </c>
    </row>
    <row r="119" spans="1:2" ht="30" customHeight="1">
      <c r="A119" s="2" t="s">
        <v>5</v>
      </c>
      <c r="B119" s="3">
        <v>11948.57</v>
      </c>
    </row>
    <row r="120" spans="1:2" ht="46.5" customHeight="1">
      <c r="A120" s="2" t="s">
        <v>3</v>
      </c>
      <c r="B120" s="3">
        <v>60337.62</v>
      </c>
    </row>
    <row r="121" spans="1:2" ht="30" customHeight="1">
      <c r="A121" s="2" t="s">
        <v>6</v>
      </c>
      <c r="B121" s="3">
        <v>17923.42</v>
      </c>
    </row>
    <row r="122" spans="1:2" ht="30" customHeight="1">
      <c r="A122" s="2" t="s">
        <v>15</v>
      </c>
      <c r="B122" s="3">
        <v>2537.5</v>
      </c>
    </row>
    <row r="123" spans="1:2" ht="30" customHeight="1">
      <c r="A123" s="2" t="s">
        <v>7</v>
      </c>
      <c r="B123" s="3">
        <v>33657.72</v>
      </c>
    </row>
    <row r="124" spans="1:2" ht="30" customHeight="1">
      <c r="A124" s="2" t="s">
        <v>11</v>
      </c>
      <c r="B124" s="3">
        <v>3842.34</v>
      </c>
    </row>
    <row r="125" spans="1:2" ht="30" customHeight="1">
      <c r="A125" s="2" t="s">
        <v>53</v>
      </c>
      <c r="B125" s="3">
        <v>2412.11</v>
      </c>
    </row>
    <row r="126" spans="1:2" ht="30" customHeight="1">
      <c r="A126" s="2" t="s">
        <v>9</v>
      </c>
      <c r="B126" s="3">
        <v>6440</v>
      </c>
    </row>
    <row r="127" spans="1:2" ht="30" customHeight="1">
      <c r="A127" s="2" t="s">
        <v>10</v>
      </c>
      <c r="B127" s="3">
        <v>5042.69</v>
      </c>
    </row>
    <row r="128" spans="1:2" ht="30" customHeight="1">
      <c r="A128" s="2" t="s">
        <v>8</v>
      </c>
      <c r="B128" s="3">
        <v>21500.39</v>
      </c>
    </row>
    <row r="129" spans="1:2" ht="30" customHeight="1">
      <c r="A129" s="2" t="s">
        <v>13</v>
      </c>
      <c r="B129" s="3">
        <v>25528.79</v>
      </c>
    </row>
    <row r="130" spans="1:2" ht="30" customHeight="1">
      <c r="A130" s="2" t="s">
        <v>56</v>
      </c>
      <c r="B130" s="3">
        <v>12604</v>
      </c>
    </row>
    <row r="131" spans="1:2" ht="30" customHeight="1">
      <c r="A131" s="2" t="s">
        <v>57</v>
      </c>
      <c r="B131" s="3">
        <v>10392</v>
      </c>
    </row>
    <row r="132" spans="1:2" ht="30" customHeight="1">
      <c r="A132" s="2" t="s">
        <v>62</v>
      </c>
      <c r="B132" s="3">
        <v>19278</v>
      </c>
    </row>
    <row r="133" spans="1:2" ht="30" customHeight="1">
      <c r="A133" s="2" t="s">
        <v>58</v>
      </c>
      <c r="B133" s="3">
        <v>255</v>
      </c>
    </row>
    <row r="134" spans="1:2" ht="30" customHeight="1">
      <c r="A134" s="2" t="s">
        <v>59</v>
      </c>
      <c r="B134" s="3">
        <v>585</v>
      </c>
    </row>
    <row r="135" spans="1:2" ht="30" customHeight="1">
      <c r="A135" s="2" t="s">
        <v>60</v>
      </c>
      <c r="B135" s="3">
        <v>458</v>
      </c>
    </row>
    <row r="136" spans="1:2" ht="30" customHeight="1">
      <c r="A136" s="2" t="s">
        <v>61</v>
      </c>
      <c r="B136" s="3">
        <v>11992</v>
      </c>
    </row>
    <row r="137" spans="1:2" ht="30" customHeight="1">
      <c r="A137" s="4" t="s">
        <v>22</v>
      </c>
      <c r="B137" s="4">
        <f>SUM(B118:B136)</f>
        <v>265342.67000000004</v>
      </c>
    </row>
    <row r="138" spans="1:2" ht="30" customHeight="1">
      <c r="A138" s="7" t="s">
        <v>63</v>
      </c>
      <c r="B138" s="7"/>
    </row>
    <row r="139" spans="1:2" ht="43.5" customHeight="1">
      <c r="A139" s="2" t="s">
        <v>4</v>
      </c>
      <c r="B139" s="3">
        <v>18607.52</v>
      </c>
    </row>
    <row r="140" spans="1:2" ht="30" customHeight="1">
      <c r="A140" s="2" t="s">
        <v>5</v>
      </c>
      <c r="B140" s="3">
        <v>11948.57</v>
      </c>
    </row>
    <row r="141" spans="1:2" ht="30" customHeight="1">
      <c r="A141" s="2" t="s">
        <v>3</v>
      </c>
      <c r="B141" s="3">
        <v>60337.62</v>
      </c>
    </row>
    <row r="142" spans="1:2" ht="30" customHeight="1">
      <c r="A142" s="2" t="s">
        <v>6</v>
      </c>
      <c r="B142" s="3">
        <v>17923.42</v>
      </c>
    </row>
    <row r="143" spans="1:2" ht="30" customHeight="1">
      <c r="A143" s="2" t="s">
        <v>15</v>
      </c>
      <c r="B143" s="3">
        <v>5075</v>
      </c>
    </row>
    <row r="144" spans="1:2" ht="30" customHeight="1">
      <c r="A144" s="2" t="s">
        <v>7</v>
      </c>
      <c r="B144" s="3">
        <v>33657.72</v>
      </c>
    </row>
    <row r="145" spans="1:2" ht="30" customHeight="1">
      <c r="A145" s="2" t="s">
        <v>11</v>
      </c>
      <c r="B145" s="3">
        <v>3842.34</v>
      </c>
    </row>
    <row r="146" spans="1:2" ht="30" customHeight="1">
      <c r="A146" s="2" t="s">
        <v>53</v>
      </c>
      <c r="B146" s="3">
        <v>2412.11</v>
      </c>
    </row>
    <row r="147" spans="1:2" ht="30" customHeight="1">
      <c r="A147" s="2" t="s">
        <v>9</v>
      </c>
      <c r="B147" s="3">
        <v>6440</v>
      </c>
    </row>
    <row r="148" spans="1:2" ht="30" customHeight="1">
      <c r="A148" s="2" t="s">
        <v>10</v>
      </c>
      <c r="B148" s="3">
        <v>5042.69</v>
      </c>
    </row>
    <row r="149" spans="1:2" ht="30" customHeight="1">
      <c r="A149" s="2" t="s">
        <v>8</v>
      </c>
      <c r="B149" s="3">
        <v>21500.39</v>
      </c>
    </row>
    <row r="150" spans="1:2" ht="30" customHeight="1">
      <c r="A150" s="2" t="s">
        <v>13</v>
      </c>
      <c r="B150" s="3">
        <v>25528.79</v>
      </c>
    </row>
    <row r="151" spans="1:2" ht="30" customHeight="1">
      <c r="A151" s="2" t="s">
        <v>68</v>
      </c>
      <c r="B151" s="3">
        <v>7684</v>
      </c>
    </row>
    <row r="152" spans="1:2" ht="30" customHeight="1">
      <c r="A152" s="2" t="s">
        <v>65</v>
      </c>
      <c r="B152" s="3">
        <v>2242</v>
      </c>
    </row>
    <row r="153" spans="1:2" ht="30" customHeight="1">
      <c r="A153" s="2" t="s">
        <v>67</v>
      </c>
      <c r="B153" s="3">
        <v>8409</v>
      </c>
    </row>
    <row r="154" spans="1:2" ht="30" customHeight="1">
      <c r="A154" s="2" t="s">
        <v>66</v>
      </c>
      <c r="B154" s="3">
        <v>10441</v>
      </c>
    </row>
    <row r="155" spans="1:2" ht="30" customHeight="1">
      <c r="A155" s="2" t="s">
        <v>64</v>
      </c>
      <c r="B155" s="3">
        <v>1971</v>
      </c>
    </row>
    <row r="156" spans="1:2" ht="30" customHeight="1">
      <c r="A156" s="4" t="s">
        <v>22</v>
      </c>
      <c r="B156" s="4">
        <f>SUM(B139:B155)</f>
        <v>243063.17</v>
      </c>
    </row>
    <row r="157" spans="1:2" ht="30" customHeight="1">
      <c r="A157" s="7" t="s">
        <v>69</v>
      </c>
      <c r="B157" s="7"/>
    </row>
    <row r="158" spans="1:2" ht="51.75" customHeight="1">
      <c r="A158" s="2" t="s">
        <v>4</v>
      </c>
      <c r="B158" s="3">
        <v>18607.93</v>
      </c>
    </row>
    <row r="159" spans="1:2" ht="29.25" customHeight="1">
      <c r="A159" s="2" t="s">
        <v>5</v>
      </c>
      <c r="B159" s="3">
        <v>11948.57</v>
      </c>
    </row>
    <row r="160" spans="1:2" ht="48" customHeight="1">
      <c r="A160" s="2" t="s">
        <v>3</v>
      </c>
      <c r="B160" s="3">
        <v>60338.94</v>
      </c>
    </row>
    <row r="161" spans="1:2" ht="30" customHeight="1">
      <c r="A161" s="2" t="s">
        <v>6</v>
      </c>
      <c r="B161" s="3">
        <v>17923.81</v>
      </c>
    </row>
    <row r="162" spans="1:2" ht="30" customHeight="1">
      <c r="A162" s="2" t="s">
        <v>15</v>
      </c>
      <c r="B162" s="3">
        <v>4775.57</v>
      </c>
    </row>
    <row r="163" spans="1:2" ht="30" customHeight="1">
      <c r="A163" s="2" t="s">
        <v>7</v>
      </c>
      <c r="B163" s="3">
        <v>33658.46</v>
      </c>
    </row>
    <row r="164" spans="1:2" ht="38.25" customHeight="1">
      <c r="A164" s="1" t="s">
        <v>70</v>
      </c>
      <c r="B164" s="3">
        <v>15020</v>
      </c>
    </row>
    <row r="165" spans="1:2" ht="30" customHeight="1">
      <c r="A165" s="2" t="s">
        <v>11</v>
      </c>
      <c r="B165" s="3">
        <v>4375.22</v>
      </c>
    </row>
    <row r="166" spans="1:2" ht="30" customHeight="1">
      <c r="A166" s="2" t="s">
        <v>46</v>
      </c>
      <c r="B166" s="3">
        <v>20775.26</v>
      </c>
    </row>
    <row r="167" spans="1:2" ht="45.75" customHeight="1">
      <c r="A167" s="2" t="s">
        <v>9</v>
      </c>
      <c r="B167" s="3">
        <v>13040</v>
      </c>
    </row>
    <row r="168" spans="1:2" ht="30" customHeight="1">
      <c r="A168" s="2" t="s">
        <v>10</v>
      </c>
      <c r="B168" s="3">
        <v>5042.8</v>
      </c>
    </row>
    <row r="169" spans="1:2" ht="30" customHeight="1">
      <c r="A169" s="2" t="s">
        <v>8</v>
      </c>
      <c r="B169" s="3">
        <v>21500.86</v>
      </c>
    </row>
    <row r="170" spans="1:2" ht="30" customHeight="1">
      <c r="A170" s="2" t="s">
        <v>13</v>
      </c>
      <c r="B170" s="3">
        <v>25556.43</v>
      </c>
    </row>
    <row r="171" spans="1:2" ht="30" customHeight="1">
      <c r="A171" s="2" t="s">
        <v>71</v>
      </c>
      <c r="B171" s="3">
        <v>22891</v>
      </c>
    </row>
    <row r="172" spans="1:2" ht="30" customHeight="1">
      <c r="A172" s="2" t="s">
        <v>72</v>
      </c>
      <c r="B172" s="3">
        <v>5078</v>
      </c>
    </row>
    <row r="173" spans="1:2" ht="30" customHeight="1">
      <c r="A173" s="2" t="s">
        <v>85</v>
      </c>
      <c r="B173" s="3">
        <v>36165</v>
      </c>
    </row>
    <row r="174" spans="1:2" ht="30" customHeight="1">
      <c r="A174" s="2" t="s">
        <v>79</v>
      </c>
      <c r="B174" s="3">
        <v>30845</v>
      </c>
    </row>
    <row r="175" spans="1:2" ht="30" customHeight="1">
      <c r="A175" s="2" t="s">
        <v>73</v>
      </c>
      <c r="B175" s="3">
        <v>3772</v>
      </c>
    </row>
    <row r="176" spans="1:2" ht="30" customHeight="1">
      <c r="A176" s="2" t="s">
        <v>74</v>
      </c>
      <c r="B176" s="3">
        <v>6617</v>
      </c>
    </row>
    <row r="177" spans="1:2" ht="30" customHeight="1">
      <c r="A177" s="2" t="s">
        <v>75</v>
      </c>
      <c r="B177" s="3">
        <v>2549</v>
      </c>
    </row>
    <row r="178" spans="1:2" ht="30" customHeight="1">
      <c r="A178" s="2" t="s">
        <v>76</v>
      </c>
      <c r="B178" s="3">
        <v>3747</v>
      </c>
    </row>
    <row r="179" spans="1:2" ht="30" customHeight="1">
      <c r="A179" s="2" t="s">
        <v>77</v>
      </c>
      <c r="B179" s="3">
        <v>1278</v>
      </c>
    </row>
    <row r="180" spans="1:2" ht="30" customHeight="1">
      <c r="A180" s="2" t="s">
        <v>78</v>
      </c>
      <c r="B180" s="3">
        <v>964</v>
      </c>
    </row>
    <row r="181" spans="1:2" ht="30" customHeight="1">
      <c r="A181" s="4" t="s">
        <v>22</v>
      </c>
      <c r="B181" s="4">
        <f>SUM(B158:B180)</f>
        <v>366469.85</v>
      </c>
    </row>
    <row r="182" spans="1:2" ht="30" customHeight="1">
      <c r="A182" s="7" t="s">
        <v>80</v>
      </c>
      <c r="B182" s="7"/>
    </row>
    <row r="183" spans="1:2" ht="46.5" customHeight="1">
      <c r="A183" s="2" t="s">
        <v>4</v>
      </c>
      <c r="B183" s="3">
        <v>18607.93</v>
      </c>
    </row>
    <row r="184" spans="1:2" ht="30" customHeight="1">
      <c r="A184" s="2" t="s">
        <v>5</v>
      </c>
      <c r="B184" s="3">
        <v>1268.28</v>
      </c>
    </row>
    <row r="185" spans="1:2" ht="46.5" customHeight="1">
      <c r="A185" s="2" t="s">
        <v>3</v>
      </c>
      <c r="B185" s="3">
        <v>60338.94</v>
      </c>
    </row>
    <row r="186" spans="1:2" ht="30" customHeight="1">
      <c r="A186" s="2" t="s">
        <v>6</v>
      </c>
      <c r="B186" s="3">
        <v>17923.81</v>
      </c>
    </row>
    <row r="187" spans="1:2" ht="30" customHeight="1">
      <c r="A187" s="2" t="s">
        <v>15</v>
      </c>
      <c r="B187" s="3">
        <v>7998</v>
      </c>
    </row>
    <row r="188" spans="1:2" ht="30" customHeight="1">
      <c r="A188" s="2" t="s">
        <v>81</v>
      </c>
      <c r="B188" s="3">
        <v>5040</v>
      </c>
    </row>
    <row r="189" spans="1:2" ht="30" customHeight="1">
      <c r="A189" s="2" t="s">
        <v>7</v>
      </c>
      <c r="B189" s="3">
        <v>33658.46</v>
      </c>
    </row>
    <row r="190" spans="1:2" ht="30" customHeight="1">
      <c r="A190" s="2" t="s">
        <v>11</v>
      </c>
      <c r="B190" s="3">
        <v>4470.27</v>
      </c>
    </row>
    <row r="191" spans="1:2" ht="30" customHeight="1">
      <c r="A191" s="2" t="s">
        <v>12</v>
      </c>
      <c r="B191" s="3">
        <v>2412.11</v>
      </c>
    </row>
    <row r="192" spans="1:2" ht="48" customHeight="1">
      <c r="A192" s="2" t="s">
        <v>9</v>
      </c>
      <c r="B192" s="3">
        <v>6440</v>
      </c>
    </row>
    <row r="193" spans="1:2" ht="30" customHeight="1">
      <c r="A193" s="2" t="s">
        <v>10</v>
      </c>
      <c r="B193" s="3">
        <v>5042.8</v>
      </c>
    </row>
    <row r="194" spans="1:2" ht="30" customHeight="1">
      <c r="A194" s="2" t="s">
        <v>8</v>
      </c>
      <c r="B194" s="3">
        <v>21500.86</v>
      </c>
    </row>
    <row r="195" spans="1:2" ht="30" customHeight="1">
      <c r="A195" s="2" t="s">
        <v>13</v>
      </c>
      <c r="B195" s="3">
        <v>27582.3</v>
      </c>
    </row>
    <row r="196" spans="1:2" ht="30" customHeight="1">
      <c r="A196" s="2" t="s">
        <v>83</v>
      </c>
      <c r="B196" s="3">
        <v>14372</v>
      </c>
    </row>
    <row r="197" spans="1:2" ht="30" customHeight="1">
      <c r="A197" s="2" t="s">
        <v>84</v>
      </c>
      <c r="B197" s="3">
        <v>40869</v>
      </c>
    </row>
    <row r="198" spans="1:2" ht="30" customHeight="1">
      <c r="A198" s="2" t="s">
        <v>86</v>
      </c>
      <c r="B198" s="3">
        <v>7065</v>
      </c>
    </row>
    <row r="199" spans="1:2" ht="30" customHeight="1">
      <c r="A199" s="2" t="s">
        <v>87</v>
      </c>
      <c r="B199" s="3">
        <v>3313</v>
      </c>
    </row>
    <row r="200" spans="1:2" ht="30" customHeight="1">
      <c r="A200" s="2" t="s">
        <v>82</v>
      </c>
      <c r="B200" s="3">
        <v>2564</v>
      </c>
    </row>
    <row r="201" spans="1:2" ht="30" customHeight="1">
      <c r="A201" s="4" t="s">
        <v>22</v>
      </c>
      <c r="B201" s="4">
        <f>SUM(B183:B200)</f>
        <v>280466.75999999995</v>
      </c>
    </row>
    <row r="202" spans="1:2" ht="30" customHeight="1">
      <c r="A202" s="7" t="s">
        <v>88</v>
      </c>
      <c r="B202" s="7"/>
    </row>
    <row r="203" spans="1:2" ht="30" customHeight="1">
      <c r="A203" s="2" t="s">
        <v>4</v>
      </c>
      <c r="B203" s="3">
        <v>18607.93</v>
      </c>
    </row>
    <row r="204" spans="1:2" ht="30" customHeight="1">
      <c r="A204" s="2" t="s">
        <v>5</v>
      </c>
      <c r="B204" s="3">
        <v>11948.57</v>
      </c>
    </row>
    <row r="205" spans="1:2" ht="30" customHeight="1">
      <c r="A205" s="2" t="s">
        <v>3</v>
      </c>
      <c r="B205" s="3">
        <v>60338.94</v>
      </c>
    </row>
    <row r="206" spans="1:2" ht="30" customHeight="1">
      <c r="A206" s="2" t="s">
        <v>6</v>
      </c>
      <c r="B206" s="3">
        <v>17923.81</v>
      </c>
    </row>
    <row r="207" spans="1:2" ht="30" customHeight="1">
      <c r="A207" s="2" t="s">
        <v>15</v>
      </c>
      <c r="B207" s="3">
        <v>2537.5</v>
      </c>
    </row>
    <row r="208" spans="1:2" ht="30" customHeight="1">
      <c r="A208" s="2" t="s">
        <v>7</v>
      </c>
      <c r="B208" s="3">
        <v>33658.46</v>
      </c>
    </row>
    <row r="209" spans="1:2" ht="30" customHeight="1">
      <c r="A209" s="1" t="s">
        <v>89</v>
      </c>
      <c r="B209" s="3">
        <v>200</v>
      </c>
    </row>
    <row r="210" spans="1:2" ht="30" customHeight="1">
      <c r="A210" s="2" t="s">
        <v>11</v>
      </c>
      <c r="B210" s="3">
        <v>3842.34</v>
      </c>
    </row>
    <row r="211" spans="1:2" ht="30" customHeight="1">
      <c r="A211" s="2" t="s">
        <v>12</v>
      </c>
      <c r="B211" s="3">
        <v>2412.11</v>
      </c>
    </row>
    <row r="212" spans="1:2" ht="30" customHeight="1">
      <c r="A212" s="2" t="s">
        <v>9</v>
      </c>
      <c r="B212" s="3">
        <v>6440</v>
      </c>
    </row>
    <row r="213" spans="1:2" ht="30" customHeight="1">
      <c r="A213" s="2" t="s">
        <v>10</v>
      </c>
      <c r="B213" s="3">
        <v>5042.8</v>
      </c>
    </row>
    <row r="214" spans="1:2" ht="30" customHeight="1">
      <c r="A214" s="2" t="s">
        <v>8</v>
      </c>
      <c r="B214" s="3">
        <v>21500.86</v>
      </c>
    </row>
    <row r="215" spans="1:2" ht="30" customHeight="1">
      <c r="A215" s="2" t="s">
        <v>13</v>
      </c>
      <c r="B215" s="3">
        <v>25573.76</v>
      </c>
    </row>
    <row r="216" spans="1:2" ht="30" customHeight="1">
      <c r="A216" s="2" t="s">
        <v>100</v>
      </c>
      <c r="B216" s="3">
        <v>12530</v>
      </c>
    </row>
    <row r="217" spans="1:2" ht="30" customHeight="1">
      <c r="A217" s="2" t="s">
        <v>90</v>
      </c>
      <c r="B217" s="3">
        <v>7036</v>
      </c>
    </row>
    <row r="218" spans="1:2" ht="30" customHeight="1">
      <c r="A218" s="2" t="s">
        <v>91</v>
      </c>
      <c r="B218" s="3">
        <v>1580</v>
      </c>
    </row>
    <row r="219" spans="1:2" ht="30" customHeight="1">
      <c r="A219" s="2" t="s">
        <v>92</v>
      </c>
      <c r="B219" s="3">
        <v>937</v>
      </c>
    </row>
    <row r="220" spans="1:2" ht="30" customHeight="1">
      <c r="A220" s="2" t="s">
        <v>93</v>
      </c>
      <c r="B220" s="3">
        <v>1903</v>
      </c>
    </row>
    <row r="221" spans="1:2" ht="30" customHeight="1">
      <c r="A221" s="2" t="s">
        <v>94</v>
      </c>
      <c r="B221" s="3">
        <v>894</v>
      </c>
    </row>
    <row r="222" spans="1:2" ht="30" customHeight="1">
      <c r="A222" s="2" t="s">
        <v>95</v>
      </c>
      <c r="B222" s="3">
        <v>837</v>
      </c>
    </row>
    <row r="223" spans="1:2" ht="30" customHeight="1">
      <c r="A223" s="2" t="s">
        <v>96</v>
      </c>
      <c r="B223" s="3">
        <v>39623</v>
      </c>
    </row>
    <row r="224" spans="1:2" ht="30" customHeight="1">
      <c r="A224" s="2" t="s">
        <v>97</v>
      </c>
      <c r="B224" s="3">
        <v>40262</v>
      </c>
    </row>
    <row r="225" spans="1:2" ht="30" customHeight="1">
      <c r="A225" s="2" t="s">
        <v>98</v>
      </c>
      <c r="B225" s="3">
        <v>36399</v>
      </c>
    </row>
    <row r="226" spans="1:2" ht="51" customHeight="1">
      <c r="A226" s="1" t="s">
        <v>99</v>
      </c>
      <c r="B226" s="3">
        <v>3108.95</v>
      </c>
    </row>
    <row r="227" spans="1:2" ht="30" customHeight="1">
      <c r="A227" s="4" t="s">
        <v>22</v>
      </c>
      <c r="B227" s="4">
        <f>SUM(B203:B226)</f>
        <v>355137.02999999997</v>
      </c>
    </row>
    <row r="228" spans="1:2" ht="30" customHeight="1">
      <c r="A228" s="7" t="s">
        <v>101</v>
      </c>
      <c r="B228" s="7"/>
    </row>
    <row r="229" spans="1:2" ht="30" customHeight="1">
      <c r="A229" s="2" t="s">
        <v>4</v>
      </c>
      <c r="B229" s="3">
        <v>18607.93</v>
      </c>
    </row>
    <row r="230" spans="1:2" ht="30" customHeight="1">
      <c r="A230" s="2" t="s">
        <v>5</v>
      </c>
      <c r="B230" s="3">
        <v>11948.57</v>
      </c>
    </row>
    <row r="231" spans="1:2" ht="30" customHeight="1">
      <c r="A231" s="2" t="s">
        <v>3</v>
      </c>
      <c r="B231" s="3">
        <v>60338.94</v>
      </c>
    </row>
    <row r="232" spans="1:2" ht="30" customHeight="1">
      <c r="A232" s="2" t="s">
        <v>6</v>
      </c>
      <c r="B232" s="3">
        <v>17923.81</v>
      </c>
    </row>
    <row r="233" spans="1:2" ht="30" customHeight="1">
      <c r="A233" s="2" t="s">
        <v>15</v>
      </c>
      <c r="B233" s="3">
        <v>4606.02</v>
      </c>
    </row>
    <row r="234" spans="1:2" ht="30" customHeight="1">
      <c r="A234" s="2" t="s">
        <v>7</v>
      </c>
      <c r="B234" s="3">
        <v>33658.46</v>
      </c>
    </row>
    <row r="235" spans="1:2" ht="30" customHeight="1">
      <c r="A235" s="2" t="s">
        <v>11</v>
      </c>
      <c r="B235" s="3">
        <v>4958.64</v>
      </c>
    </row>
    <row r="236" spans="1:2" ht="30" customHeight="1">
      <c r="A236" s="2" t="s">
        <v>12</v>
      </c>
      <c r="B236" s="3">
        <v>2412.11</v>
      </c>
    </row>
    <row r="237" spans="1:2" ht="48.75" customHeight="1">
      <c r="A237" s="2" t="s">
        <v>9</v>
      </c>
      <c r="B237" s="3">
        <v>6440</v>
      </c>
    </row>
    <row r="238" spans="1:2" ht="35.25" customHeight="1">
      <c r="A238" s="2" t="s">
        <v>102</v>
      </c>
      <c r="B238" s="3">
        <v>27994.22</v>
      </c>
    </row>
    <row r="239" spans="1:2" ht="30" customHeight="1">
      <c r="A239" s="2" t="s">
        <v>10</v>
      </c>
      <c r="B239" s="3">
        <v>5042.8</v>
      </c>
    </row>
    <row r="240" spans="1:2" ht="39" customHeight="1">
      <c r="A240" s="2" t="s">
        <v>8</v>
      </c>
      <c r="B240" s="3">
        <v>21500.86</v>
      </c>
    </row>
    <row r="241" spans="1:2" ht="30" customHeight="1">
      <c r="A241" s="2" t="s">
        <v>13</v>
      </c>
      <c r="B241" s="3">
        <v>27599.63</v>
      </c>
    </row>
    <row r="242" spans="1:2" ht="30" customHeight="1">
      <c r="A242" s="2" t="s">
        <v>103</v>
      </c>
      <c r="B242" s="3">
        <v>34651</v>
      </c>
    </row>
    <row r="243" spans="1:2" ht="30" customHeight="1">
      <c r="A243" s="2" t="s">
        <v>104</v>
      </c>
      <c r="B243" s="3">
        <v>479</v>
      </c>
    </row>
    <row r="244" spans="1:2" ht="30" customHeight="1">
      <c r="A244" s="2" t="s">
        <v>105</v>
      </c>
      <c r="B244" s="3">
        <v>1381</v>
      </c>
    </row>
    <row r="245" spans="1:2" ht="30" customHeight="1">
      <c r="A245" s="2" t="s">
        <v>106</v>
      </c>
      <c r="B245" s="3">
        <v>747.8</v>
      </c>
    </row>
    <row r="246" spans="1:2" ht="54" customHeight="1">
      <c r="A246" s="1" t="s">
        <v>99</v>
      </c>
      <c r="B246" s="3">
        <v>3108.95</v>
      </c>
    </row>
    <row r="247" spans="1:2" ht="30" customHeight="1">
      <c r="A247" s="4" t="s">
        <v>22</v>
      </c>
      <c r="B247" s="4">
        <f>SUM(B229:B246)</f>
        <v>283399.74</v>
      </c>
    </row>
    <row r="248" spans="1:2" ht="30" customHeight="1">
      <c r="A248" s="5" t="s">
        <v>107</v>
      </c>
      <c r="B248" s="6">
        <f>B22+B37+B56+B76+B96+B116+B137+B156+B181+B201+B227+B247</f>
        <v>3634635.8099999996</v>
      </c>
    </row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</sheetData>
  <mergeCells count="13">
    <mergeCell ref="A228:B228"/>
    <mergeCell ref="A77:B77"/>
    <mergeCell ref="A202:B202"/>
    <mergeCell ref="A182:B182"/>
    <mergeCell ref="A157:B157"/>
    <mergeCell ref="A138:B138"/>
    <mergeCell ref="A117:B117"/>
    <mergeCell ref="A97:B97"/>
    <mergeCell ref="A57:B57"/>
    <mergeCell ref="A1:B1"/>
    <mergeCell ref="A3:B3"/>
    <mergeCell ref="A23:B23"/>
    <mergeCell ref="A38:B38"/>
  </mergeCells>
  <printOptions/>
  <pageMargins left="0.31" right="0.24" top="0.4" bottom="0.34" header="0.33" footer="0.34"/>
  <pageSetup horizontalDpi="600" verticalDpi="600" orientation="portrait" paperSize="9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2015-12-29T11:56:36Z</cp:lastPrinted>
  <dcterms:created xsi:type="dcterms:W3CDTF">1996-10-08T23:32:33Z</dcterms:created>
  <dcterms:modified xsi:type="dcterms:W3CDTF">2016-01-12T13:47:02Z</dcterms:modified>
  <cp:category/>
  <cp:version/>
  <cp:contentType/>
  <cp:contentStatus/>
</cp:coreProperties>
</file>